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/>
  </bookViews>
  <sheets>
    <sheet name="8th 2 sem 13-14" sheetId="2" r:id="rId1"/>
  </sheets>
  <calcPr calcId="124519" iterateDelta="1E-4"/>
</workbook>
</file>

<file path=xl/calcChain.xml><?xml version="1.0" encoding="utf-8"?>
<calcChain xmlns="http://schemas.openxmlformats.org/spreadsheetml/2006/main">
  <c r="V22" i="2"/>
  <c r="W22" s="1"/>
  <c r="W21"/>
  <c r="P21"/>
  <c r="W20"/>
  <c r="W19"/>
  <c r="W18"/>
  <c r="W17"/>
  <c r="W16"/>
  <c r="W9"/>
  <c r="V9"/>
  <c r="U9"/>
</calcChain>
</file>

<file path=xl/sharedStrings.xml><?xml version="1.0" encoding="utf-8"?>
<sst xmlns="http://schemas.openxmlformats.org/spreadsheetml/2006/main" count="115" uniqueCount="79">
  <si>
    <t>«¨sÁUÀUÀ¼ÀÄ</t>
  </si>
  <si>
    <t>PÀæ.
¸ÀA</t>
  </si>
  <si>
    <t>¥ÁoÀUÀ¼ÀÄ</t>
  </si>
  <si>
    <t>MlÄÖ 
100%</t>
  </si>
  <si>
    <t>¥Àæ±Éß</t>
  </si>
  <si>
    <t>¤Ã®£ÀPÉë</t>
  </si>
  <si>
    <t>ªÀ
ªÀiÁ</t>
  </si>
  <si>
    <t>¸ÀA.
ªÀiÁ</t>
  </si>
  <si>
    <t>¢üÃ.
ªÀiÁ</t>
  </si>
  <si>
    <t>¥Àæ±ÉßªÁgÀÄ ºÀAaPÉ</t>
  </si>
  <si>
    <t>EwºÁ¸À</t>
  </si>
  <si>
    <t>1(2)</t>
  </si>
  <si>
    <t>PÀæ.¸ÀA</t>
  </si>
  <si>
    <t>¥Àæ±ÉßUÀ¼ÀÄ</t>
  </si>
  <si>
    <t>¥Àæ±ÉßUÀ¼À¸ÀASÉå</t>
  </si>
  <si>
    <t>CAPÀÀUÀ¼ÀÄ</t>
  </si>
  <si>
    <t>±ÉÃPÀqÁÀ</t>
  </si>
  <si>
    <t>2(1)</t>
  </si>
  <si>
    <t>MAzÀÄ CAPÀÀ</t>
  </si>
  <si>
    <t>3(1)</t>
  </si>
  <si>
    <t>JgÀqÀÄ CAPÀÀ</t>
  </si>
  <si>
    <t>ªÀÄÆgÀÄ CAPÀÀ</t>
  </si>
  <si>
    <t>£Á®ÄÌ CAPÀÀ</t>
  </si>
  <si>
    <t>MlÄÖ</t>
  </si>
  <si>
    <t>gÁdå±Á¸ÀÛç</t>
  </si>
  <si>
    <t>1(1)</t>
  </si>
  <si>
    <t>QèµÀÖvÉAiÀÄ ªÀÄlÖ</t>
  </si>
  <si>
    <t>4(1)</t>
  </si>
  <si>
    <t>¸ÀÄ®¨sÀ</t>
  </si>
  <si>
    <t>¸ÁzsÁgÀt</t>
  </si>
  <si>
    <t>PÀpt</t>
  </si>
  <si>
    <t>¸ÀªÀiÁd ±Á¸ÀÛç</t>
  </si>
  <si>
    <t>12 CAPÀÀ</t>
  </si>
  <si>
    <t>16 CAPÀÀ</t>
  </si>
  <si>
    <t>40 CAPÀÀ</t>
  </si>
  <si>
    <t>¨sÀÆUÉÆÃ¼À
±Á¸ÀÛç</t>
  </si>
  <si>
    <t>«¨sÁUÀªÁgÀÄ DzsÀåvÉ</t>
  </si>
  <si>
    <t>CAPÀÀ</t>
  </si>
  <si>
    <t>±ÉÃPÀqÁ</t>
  </si>
  <si>
    <t>CxÀð
±Á¸ÀÛç</t>
  </si>
  <si>
    <t>ªÀåªÀºÁgÀ
CzsÀåAiÀÄ£À</t>
  </si>
  <si>
    <t>¨sÀÆUÉÆÃ¼À ±Á¸ÀÛç</t>
  </si>
  <si>
    <t>CxÀð±Á¸ÀÛç</t>
  </si>
  <si>
    <t>G¢ÝµÀÖªÁgÀÄ ºÀAaPÉ</t>
  </si>
  <si>
    <t>G¢ÝµÀÀÖUÀ¼ÀÄ</t>
  </si>
  <si>
    <t>eÁÕ£À</t>
  </si>
  <si>
    <t>w¼ÀÄªÀ½PÉ</t>
  </si>
  <si>
    <t>C£ÀéAiÀÄ</t>
  </si>
  <si>
    <t>PË±À®</t>
  </si>
  <si>
    <t>±ÉÃPÀqÁªÁgÀÄ</t>
  </si>
  <si>
    <t>4 CAPÀÀ</t>
  </si>
  <si>
    <t>6 CAPÀÀÀ</t>
  </si>
  <si>
    <t>18 CAPÀÀ</t>
  </si>
  <si>
    <t>¸ÀPÁðj ¥ËæqsÀ±Á¯É ªÀiÁ¸ÀÆgÀÄ ¸ÁUÀgÀ vÁ||   ¸ÀªÀiÁd«eÁÕ£À  ¸ÀAPÀ®£ÁvÀäPÀ ªÀiË®åªÀiÁ¥À£À-2 ¤Ã® £ÀPÉë ( 8£ÉÃ vÀgÀUÀw 2013-2014)</t>
  </si>
  <si>
    <t>eÁÕ£À10%</t>
  </si>
  <si>
    <t>w¼ÀÄªÀ½PÉ15%</t>
  </si>
  <si>
    <t>C£ÀéAiÀÄ45%</t>
  </si>
  <si>
    <t>PË±À®30%</t>
  </si>
  <si>
    <t>ªÀiËAiÀÄðgÀÄ &amp; PÀÄ±Á£ÀgÀÄ</t>
  </si>
  <si>
    <t>1,6</t>
  </si>
  <si>
    <t>UÀÄ¥ÀÛgÀÄ ªÀÄvÀÄÛ ªÀzsÀð£ÀgÀÄ</t>
  </si>
  <si>
    <t>zÀQët ¨sÁgÀvÀ</t>
  </si>
  <si>
    <t>4,7</t>
  </si>
  <si>
    <t>ZÁ®ÄPÀågÀÄ-¥À®èªÀgÀÄ</t>
  </si>
  <si>
    <t>gÁµÀÖçPÀÆlgÀÄ-PÀ¯Áåt ZÁ®ÄPÀågÀÄ</t>
  </si>
  <si>
    <t>2,5</t>
  </si>
  <si>
    <t>ZÀÉÆÃ¼ÀgÀÄ-ºÉÆAiÀÄì¼ÀgÀÄ</t>
  </si>
  <si>
    <t>¥ÀæeÁ¥Àæ¨sÀÄvÀé</t>
  </si>
  <si>
    <t>¸ÀÜ½ÃAiÀÄ ¸ÀPÁðgÀUÀ¼ÀÄ</t>
  </si>
  <si>
    <t>¢£À¤vÀåzÀ°è ¸ÀªÀiÁd±Á¸ÀÛç</t>
  </si>
  <si>
    <t>3,9</t>
  </si>
  <si>
    <t>¸ÀªÀiÁdzÀ ¥ÀæPÁgÀUÀ¼ÀÄ</t>
  </si>
  <si>
    <t>ªÁAiÀÄÄUÉÆÃ¼À</t>
  </si>
  <si>
    <t>d®UÉÆÃ¼À</t>
  </si>
  <si>
    <t>fÃªÀUÉÆÃ¼À</t>
  </si>
  <si>
    <t>ªÀiÁ£ÀªÀ ¸ÀA¥À£ÀÆä®</t>
  </si>
  <si>
    <t>§qÀvÀ£À ªÀÄvÀÄÛ ºÀ¹ªÀÅ</t>
  </si>
  <si>
    <t>««zsÀ ªÀåªÀºÁgÀ ¸ÀAWÀl£ÉUÀ¼ÀÄ</t>
  </si>
  <si>
    <t>zÉÆqÀØ ¥ÀæªÀiÁtzÀ ªÀåªÀºÁgÀ ¸ÀAWÀl£ÉUÀ¼ÀÄ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</si>
</sst>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b/>
      <sz val="16"/>
      <name val="Nudi Akshar-01"/>
      <charset val="1"/>
    </font>
    <font>
      <sz val="14"/>
      <name val="Nudi Akshar-01"/>
      <charset val="1"/>
    </font>
    <font>
      <sz val="14"/>
      <color rgb="FF000000"/>
      <name val="Nudi Akshar-01"/>
      <charset val="1"/>
    </font>
    <font>
      <b/>
      <sz val="18"/>
      <color rgb="FF000000"/>
      <name val="Nudi Akshar-01"/>
      <charset val="1"/>
    </font>
    <font>
      <b/>
      <sz val="12"/>
      <color rgb="FF000000"/>
      <name val="Nudi Akshar-01"/>
      <charset val="1"/>
    </font>
    <font>
      <b/>
      <sz val="14"/>
      <name val="Nudi Akshar-01"/>
      <charset val="1"/>
    </font>
    <font>
      <sz val="12"/>
      <color rgb="FF000000"/>
      <name val="Nudi Akshar-01"/>
      <charset val="1"/>
    </font>
    <font>
      <sz val="11"/>
      <color rgb="FF000000"/>
      <name val="Nudi Akshar-01"/>
      <charset val="1"/>
    </font>
    <font>
      <sz val="12"/>
      <name val="Nudi Akshar-01"/>
      <charset val="1"/>
    </font>
    <font>
      <b/>
      <sz val="18"/>
      <name val="Nudi Akshar-01"/>
      <charset val="1"/>
    </font>
    <font>
      <sz val="10"/>
      <color rgb="FF000000"/>
      <name val="Nudi Akshar-01"/>
      <charset val="1"/>
    </font>
    <font>
      <b/>
      <sz val="22"/>
      <color rgb="FF000000"/>
      <name val="Nudi 01 e"/>
      <charset val="1"/>
    </font>
    <font>
      <b/>
      <sz val="14"/>
      <color rgb="FF000000"/>
      <name val="Nudi 01 e"/>
      <charset val="1"/>
    </font>
    <font>
      <sz val="14"/>
      <color rgb="FF000000"/>
      <name val="Calibri"/>
      <family val="2"/>
      <charset val="1"/>
    </font>
    <font>
      <sz val="12"/>
      <color rgb="FF000000"/>
      <name val="Nudi 01 e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5536"/>
  <sheetViews>
    <sheetView tabSelected="1" topLeftCell="A16" workbookViewId="0">
      <selection activeCell="X21" sqref="X21"/>
    </sheetView>
  </sheetViews>
  <sheetFormatPr defaultRowHeight="14.4"/>
  <cols>
    <col min="1" max="1" width="7.109375" style="1" customWidth="1"/>
    <col min="2" max="2" width="4.109375" style="1" bestFit="1" customWidth="1"/>
    <col min="3" max="3" width="20.44140625" style="1" customWidth="1"/>
    <col min="4" max="11" width="4.109375" style="1"/>
    <col min="12" max="12" width="4.33203125" style="1" bestFit="1" customWidth="1"/>
    <col min="13" max="14" width="4.109375" style="1"/>
    <col min="15" max="15" width="4.33203125" style="1" bestFit="1" customWidth="1"/>
    <col min="16" max="16" width="5.109375" style="1"/>
    <col min="17" max="17" width="4.44140625" style="1"/>
    <col min="18" max="18" width="1.109375" style="1" customWidth="1"/>
    <col min="19" max="19" width="4.6640625" style="1" customWidth="1"/>
    <col min="20" max="20" width="9.33203125" style="1" customWidth="1"/>
    <col min="21" max="21" width="11" style="1" customWidth="1"/>
    <col min="22" max="22" width="7" style="1"/>
    <col min="23" max="23" width="6.6640625" style="1"/>
    <col min="24" max="24" width="8" style="1"/>
    <col min="25" max="1025" width="8.5546875" style="1"/>
  </cols>
  <sheetData>
    <row r="1" spans="1:24" ht="30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2"/>
    </row>
    <row r="2" spans="1:24" s="4" customFormat="1" ht="28.5" customHeight="1">
      <c r="A2" s="29" t="s">
        <v>0</v>
      </c>
      <c r="B2" s="33" t="s">
        <v>1</v>
      </c>
      <c r="C2" s="33" t="s">
        <v>2</v>
      </c>
      <c r="D2" s="33" t="s">
        <v>54</v>
      </c>
      <c r="E2" s="33"/>
      <c r="F2" s="33"/>
      <c r="G2" s="33" t="s">
        <v>55</v>
      </c>
      <c r="H2" s="33"/>
      <c r="I2" s="33"/>
      <c r="J2" s="33" t="s">
        <v>56</v>
      </c>
      <c r="K2" s="33"/>
      <c r="L2" s="33"/>
      <c r="M2" s="33" t="s">
        <v>57</v>
      </c>
      <c r="N2" s="33"/>
      <c r="O2" s="33"/>
      <c r="P2" s="33" t="s">
        <v>3</v>
      </c>
      <c r="Q2" s="33" t="s">
        <v>4</v>
      </c>
      <c r="R2" s="6"/>
      <c r="S2" s="34" t="s">
        <v>5</v>
      </c>
      <c r="T2" s="34"/>
      <c r="U2" s="34"/>
      <c r="V2" s="34"/>
      <c r="W2" s="34"/>
      <c r="X2" s="3"/>
    </row>
    <row r="3" spans="1:24" s="4" customFormat="1" ht="37.5" customHeight="1">
      <c r="A3" s="29"/>
      <c r="B3" s="33"/>
      <c r="C3" s="33"/>
      <c r="D3" s="7" t="s">
        <v>6</v>
      </c>
      <c r="E3" s="7" t="s">
        <v>7</v>
      </c>
      <c r="F3" s="7" t="s">
        <v>8</v>
      </c>
      <c r="G3" s="7" t="s">
        <v>6</v>
      </c>
      <c r="H3" s="7" t="s">
        <v>7</v>
      </c>
      <c r="I3" s="7" t="s">
        <v>8</v>
      </c>
      <c r="J3" s="7" t="s">
        <v>6</v>
      </c>
      <c r="K3" s="7" t="s">
        <v>7</v>
      </c>
      <c r="L3" s="7" t="s">
        <v>8</v>
      </c>
      <c r="M3" s="7" t="s">
        <v>6</v>
      </c>
      <c r="N3" s="7" t="s">
        <v>7</v>
      </c>
      <c r="O3" s="7" t="s">
        <v>8</v>
      </c>
      <c r="P3" s="33"/>
      <c r="Q3" s="33"/>
      <c r="R3" s="6"/>
      <c r="S3" s="25" t="s">
        <v>9</v>
      </c>
      <c r="T3" s="25"/>
      <c r="U3" s="25"/>
      <c r="V3" s="25"/>
      <c r="W3" s="25"/>
      <c r="X3" s="5"/>
    </row>
    <row r="4" spans="1:24" s="4" customFormat="1" ht="19.5" customHeight="1">
      <c r="A4" s="29" t="s">
        <v>10</v>
      </c>
      <c r="B4" s="8">
        <v>1</v>
      </c>
      <c r="C4" s="7" t="s">
        <v>58</v>
      </c>
      <c r="D4" s="8" t="s">
        <v>11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>
        <v>2</v>
      </c>
      <c r="Q4" s="8" t="s">
        <v>59</v>
      </c>
      <c r="R4" s="6"/>
      <c r="S4" s="10" t="s">
        <v>12</v>
      </c>
      <c r="T4" s="10" t="s">
        <v>13</v>
      </c>
      <c r="U4" s="11" t="s">
        <v>14</v>
      </c>
      <c r="V4" s="10" t="s">
        <v>15</v>
      </c>
      <c r="W4" s="10" t="s">
        <v>16</v>
      </c>
      <c r="X4" s="5"/>
    </row>
    <row r="5" spans="1:24" s="4" customFormat="1" ht="19.5" customHeight="1">
      <c r="A5" s="29"/>
      <c r="B5" s="8">
        <v>2</v>
      </c>
      <c r="C5" s="8" t="s">
        <v>60</v>
      </c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17</v>
      </c>
      <c r="O5" s="8"/>
      <c r="P5" s="9">
        <v>2</v>
      </c>
      <c r="Q5" s="8">
        <v>11</v>
      </c>
      <c r="R5" s="6"/>
      <c r="S5" s="10">
        <v>1</v>
      </c>
      <c r="T5" s="10" t="s">
        <v>18</v>
      </c>
      <c r="U5" s="10">
        <v>10</v>
      </c>
      <c r="V5" s="10">
        <v>10</v>
      </c>
      <c r="W5" s="12">
        <v>0.25</v>
      </c>
      <c r="X5" s="5"/>
    </row>
    <row r="6" spans="1:24" s="4" customFormat="1" ht="19.5" customHeight="1">
      <c r="A6" s="29"/>
      <c r="B6" s="8">
        <v>3</v>
      </c>
      <c r="C6" s="7" t="s">
        <v>61</v>
      </c>
      <c r="D6" s="8" t="s">
        <v>25</v>
      </c>
      <c r="E6" s="8"/>
      <c r="F6" s="8"/>
      <c r="G6" s="8" t="s">
        <v>25</v>
      </c>
      <c r="H6" s="8"/>
      <c r="I6" s="8"/>
      <c r="J6" s="8"/>
      <c r="K6" s="13"/>
      <c r="L6" s="8"/>
      <c r="M6" s="8"/>
      <c r="N6" s="8"/>
      <c r="O6" s="8"/>
      <c r="P6" s="9">
        <v>2</v>
      </c>
      <c r="Q6" s="8" t="s">
        <v>62</v>
      </c>
      <c r="R6" s="6"/>
      <c r="S6" s="10">
        <v>2</v>
      </c>
      <c r="T6" s="10" t="s">
        <v>20</v>
      </c>
      <c r="U6" s="10">
        <v>5</v>
      </c>
      <c r="V6" s="10">
        <v>10</v>
      </c>
      <c r="W6" s="12">
        <v>0.25</v>
      </c>
      <c r="X6" s="5"/>
    </row>
    <row r="7" spans="1:24" s="4" customFormat="1" ht="19.5" customHeight="1">
      <c r="A7" s="29"/>
      <c r="B7" s="8">
        <v>4</v>
      </c>
      <c r="C7" s="7" t="s">
        <v>63</v>
      </c>
      <c r="D7" s="8"/>
      <c r="E7" s="8"/>
      <c r="F7" s="8"/>
      <c r="G7" s="8"/>
      <c r="H7" s="8"/>
      <c r="I7" s="8"/>
      <c r="J7" s="8"/>
      <c r="K7" s="8" t="s">
        <v>17</v>
      </c>
      <c r="L7" s="8"/>
      <c r="M7" s="8"/>
      <c r="N7" s="8"/>
      <c r="O7" s="8"/>
      <c r="P7" s="9">
        <v>2</v>
      </c>
      <c r="Q7" s="8">
        <v>12</v>
      </c>
      <c r="R7" s="6"/>
      <c r="S7" s="10">
        <v>3</v>
      </c>
      <c r="T7" s="10" t="s">
        <v>21</v>
      </c>
      <c r="U7" s="10">
        <v>4</v>
      </c>
      <c r="V7" s="10">
        <v>12</v>
      </c>
      <c r="W7" s="12">
        <v>0.3</v>
      </c>
      <c r="X7" s="5"/>
    </row>
    <row r="8" spans="1:24" s="4" customFormat="1" ht="19.5" customHeight="1">
      <c r="A8" s="29"/>
      <c r="B8" s="8">
        <v>5</v>
      </c>
      <c r="C8" s="14" t="s">
        <v>64</v>
      </c>
      <c r="D8" s="8"/>
      <c r="E8" s="8"/>
      <c r="F8" s="8"/>
      <c r="G8" s="8" t="s">
        <v>11</v>
      </c>
      <c r="H8" s="8"/>
      <c r="I8" s="8"/>
      <c r="J8" s="8"/>
      <c r="K8" s="8"/>
      <c r="L8" s="8"/>
      <c r="M8" s="8"/>
      <c r="N8" s="8"/>
      <c r="O8" s="8"/>
      <c r="P8" s="9">
        <v>2</v>
      </c>
      <c r="Q8" s="8" t="s">
        <v>65</v>
      </c>
      <c r="R8" s="6"/>
      <c r="S8" s="10">
        <v>4</v>
      </c>
      <c r="T8" s="10" t="s">
        <v>22</v>
      </c>
      <c r="U8" s="10">
        <v>2</v>
      </c>
      <c r="V8" s="10">
        <v>8</v>
      </c>
      <c r="W8" s="12">
        <v>0.2</v>
      </c>
      <c r="X8" s="5"/>
    </row>
    <row r="9" spans="1:24" s="4" customFormat="1" ht="19.5" customHeight="1">
      <c r="A9" s="29"/>
      <c r="B9" s="8">
        <v>6</v>
      </c>
      <c r="C9" s="7" t="s">
        <v>66</v>
      </c>
      <c r="D9" s="8"/>
      <c r="E9" s="8"/>
      <c r="F9" s="8"/>
      <c r="G9" s="8"/>
      <c r="H9" s="8"/>
      <c r="I9" s="8"/>
      <c r="J9" s="8"/>
      <c r="K9" s="8" t="s">
        <v>19</v>
      </c>
      <c r="L9" s="8"/>
      <c r="M9" s="8"/>
      <c r="N9" s="8"/>
      <c r="O9" s="8"/>
      <c r="P9" s="9">
        <v>3</v>
      </c>
      <c r="Q9" s="8">
        <v>16</v>
      </c>
      <c r="R9" s="6"/>
      <c r="S9" s="10" t="s">
        <v>23</v>
      </c>
      <c r="T9" s="10"/>
      <c r="U9" s="10">
        <f>SUM(U5:U8)</f>
        <v>21</v>
      </c>
      <c r="V9" s="10">
        <f>SUM(V5:V8)</f>
        <v>40</v>
      </c>
      <c r="W9" s="12">
        <f>SUM(W5:W8)</f>
        <v>1</v>
      </c>
      <c r="X9" s="5"/>
    </row>
    <row r="10" spans="1:24" s="4" customFormat="1" ht="19.5" customHeight="1">
      <c r="A10" s="30" t="s">
        <v>24</v>
      </c>
      <c r="B10" s="8">
        <v>7</v>
      </c>
      <c r="C10" s="7" t="s">
        <v>67</v>
      </c>
      <c r="D10" s="13"/>
      <c r="E10" s="13"/>
      <c r="F10" s="13"/>
      <c r="G10" s="13"/>
      <c r="H10" s="8"/>
      <c r="I10" s="8"/>
      <c r="J10" s="8"/>
      <c r="K10" s="8" t="s">
        <v>19</v>
      </c>
      <c r="L10" s="8"/>
      <c r="M10" s="8"/>
      <c r="N10" s="8"/>
      <c r="O10" s="8"/>
      <c r="P10" s="9">
        <v>3</v>
      </c>
      <c r="Q10" s="8">
        <v>17</v>
      </c>
      <c r="R10" s="6"/>
      <c r="S10" s="11"/>
      <c r="T10" s="25" t="s">
        <v>26</v>
      </c>
      <c r="U10" s="25"/>
      <c r="V10" s="25"/>
      <c r="W10" s="25"/>
      <c r="X10" s="5"/>
    </row>
    <row r="11" spans="1:24" s="4" customFormat="1" ht="19.5" customHeight="1">
      <c r="A11" s="30"/>
      <c r="B11" s="8">
        <v>8</v>
      </c>
      <c r="C11" s="8" t="s">
        <v>68</v>
      </c>
      <c r="D11" s="8"/>
      <c r="E11" s="8"/>
      <c r="F11" s="8"/>
      <c r="G11" s="8"/>
      <c r="H11" s="8"/>
      <c r="I11" s="8"/>
      <c r="J11" s="8"/>
      <c r="K11" s="8"/>
      <c r="L11" s="8" t="s">
        <v>27</v>
      </c>
      <c r="M11" s="8"/>
      <c r="N11" s="8"/>
      <c r="O11" s="8"/>
      <c r="P11" s="9">
        <v>4</v>
      </c>
      <c r="Q11" s="8">
        <v>20</v>
      </c>
      <c r="R11" s="6"/>
      <c r="S11" s="11"/>
      <c r="T11" s="10" t="s">
        <v>28</v>
      </c>
      <c r="U11" s="10" t="s">
        <v>29</v>
      </c>
      <c r="V11" s="10" t="s">
        <v>30</v>
      </c>
      <c r="W11" s="10" t="s">
        <v>23</v>
      </c>
      <c r="X11" s="5"/>
    </row>
    <row r="12" spans="1:24" s="4" customFormat="1" ht="19.5" customHeight="1">
      <c r="A12" s="27" t="s">
        <v>31</v>
      </c>
      <c r="B12" s="8">
        <v>9</v>
      </c>
      <c r="C12" s="7" t="s">
        <v>69</v>
      </c>
      <c r="D12" s="8"/>
      <c r="E12" s="8"/>
      <c r="F12" s="8"/>
      <c r="G12" s="8" t="s">
        <v>11</v>
      </c>
      <c r="H12" s="8"/>
      <c r="I12" s="8"/>
      <c r="J12" s="8"/>
      <c r="K12" s="8"/>
      <c r="L12" s="8"/>
      <c r="M12" s="8"/>
      <c r="N12" s="13"/>
      <c r="O12" s="8"/>
      <c r="P12" s="9">
        <v>2</v>
      </c>
      <c r="Q12" s="8" t="s">
        <v>70</v>
      </c>
      <c r="R12" s="6"/>
      <c r="S12" s="11"/>
      <c r="T12" s="12">
        <v>0.3</v>
      </c>
      <c r="U12" s="12">
        <v>0.4</v>
      </c>
      <c r="V12" s="12">
        <v>0.3</v>
      </c>
      <c r="W12" s="12">
        <v>1</v>
      </c>
      <c r="X12" s="5"/>
    </row>
    <row r="13" spans="1:24" s="4" customFormat="1" ht="19.5" customHeight="1">
      <c r="A13" s="27"/>
      <c r="B13" s="8">
        <v>10</v>
      </c>
      <c r="C13" s="8" t="s">
        <v>71</v>
      </c>
      <c r="D13" s="8"/>
      <c r="E13" s="8"/>
      <c r="F13" s="8"/>
      <c r="G13" s="8"/>
      <c r="H13" s="8"/>
      <c r="I13" s="8"/>
      <c r="J13" s="8"/>
      <c r="K13" s="8" t="s">
        <v>17</v>
      </c>
      <c r="L13" s="8"/>
      <c r="M13" s="8"/>
      <c r="N13" s="8"/>
      <c r="O13" s="8"/>
      <c r="P13" s="9">
        <v>2</v>
      </c>
      <c r="Q13" s="8">
        <v>13</v>
      </c>
      <c r="R13" s="6"/>
      <c r="S13" s="11"/>
      <c r="T13" s="10" t="s">
        <v>32</v>
      </c>
      <c r="U13" s="10" t="s">
        <v>33</v>
      </c>
      <c r="V13" s="10" t="s">
        <v>32</v>
      </c>
      <c r="W13" s="10" t="s">
        <v>34</v>
      </c>
      <c r="X13" s="5"/>
    </row>
    <row r="14" spans="1:24" s="4" customFormat="1" ht="19.5" customHeight="1">
      <c r="A14" s="27" t="s">
        <v>35</v>
      </c>
      <c r="B14" s="8">
        <v>11</v>
      </c>
      <c r="C14" s="8" t="s">
        <v>72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  <c r="O14" s="8" t="s">
        <v>27</v>
      </c>
      <c r="P14" s="9">
        <v>4</v>
      </c>
      <c r="Q14" s="8">
        <v>21</v>
      </c>
      <c r="R14" s="6"/>
      <c r="S14" s="11"/>
      <c r="T14" s="31" t="s">
        <v>36</v>
      </c>
      <c r="U14" s="31"/>
      <c r="V14" s="31"/>
      <c r="W14" s="31"/>
      <c r="X14" s="5"/>
    </row>
    <row r="15" spans="1:24" s="4" customFormat="1" ht="19.5" customHeight="1">
      <c r="A15" s="27"/>
      <c r="B15" s="8">
        <v>12</v>
      </c>
      <c r="C15" s="6" t="s">
        <v>73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 t="s">
        <v>19</v>
      </c>
      <c r="O15" s="13"/>
      <c r="P15" s="9">
        <v>3</v>
      </c>
      <c r="Q15" s="8">
        <v>18</v>
      </c>
      <c r="R15" s="6"/>
      <c r="S15" s="11"/>
      <c r="T15" s="15" t="s">
        <v>12</v>
      </c>
      <c r="U15" s="15" t="s">
        <v>0</v>
      </c>
      <c r="V15" s="15" t="s">
        <v>37</v>
      </c>
      <c r="W15" s="15" t="s">
        <v>38</v>
      </c>
      <c r="X15" s="5"/>
    </row>
    <row r="16" spans="1:24" s="4" customFormat="1" ht="19.5" customHeight="1">
      <c r="A16" s="27"/>
      <c r="B16" s="8">
        <v>13</v>
      </c>
      <c r="C16" s="8" t="s">
        <v>74</v>
      </c>
      <c r="D16" s="8"/>
      <c r="E16" s="8"/>
      <c r="F16" s="8"/>
      <c r="G16" s="13"/>
      <c r="H16" s="8"/>
      <c r="I16" s="8"/>
      <c r="J16" s="8"/>
      <c r="K16" s="8"/>
      <c r="L16" s="8"/>
      <c r="M16" s="8"/>
      <c r="N16" s="8" t="s">
        <v>19</v>
      </c>
      <c r="O16" s="8"/>
      <c r="P16" s="9">
        <v>3</v>
      </c>
      <c r="Q16" s="8">
        <v>19</v>
      </c>
      <c r="R16" s="6"/>
      <c r="S16" s="11"/>
      <c r="T16" s="10">
        <v>1</v>
      </c>
      <c r="U16" s="10" t="s">
        <v>10</v>
      </c>
      <c r="V16" s="10">
        <v>13</v>
      </c>
      <c r="W16" s="12">
        <f t="shared" ref="W16:W21" si="0">V16/90</f>
        <v>0.14444444444444443</v>
      </c>
      <c r="X16" s="5"/>
    </row>
    <row r="17" spans="1:24" s="4" customFormat="1" ht="19.5" customHeight="1">
      <c r="A17" s="27" t="s">
        <v>39</v>
      </c>
      <c r="B17" s="8">
        <v>14</v>
      </c>
      <c r="C17" s="8" t="s">
        <v>75</v>
      </c>
      <c r="D17" s="8"/>
      <c r="E17" s="8"/>
      <c r="F17" s="8"/>
      <c r="G17" s="8"/>
      <c r="H17" s="8"/>
      <c r="I17" s="8"/>
      <c r="J17" s="8"/>
      <c r="K17" s="8" t="s">
        <v>17</v>
      </c>
      <c r="L17" s="8"/>
      <c r="M17" s="8"/>
      <c r="N17" s="8"/>
      <c r="O17" s="8"/>
      <c r="P17" s="9">
        <v>2</v>
      </c>
      <c r="Q17" s="8">
        <v>14</v>
      </c>
      <c r="R17" s="6"/>
      <c r="S17" s="11"/>
      <c r="T17" s="10">
        <v>2</v>
      </c>
      <c r="U17" s="10" t="s">
        <v>24</v>
      </c>
      <c r="V17" s="10">
        <v>7</v>
      </c>
      <c r="W17" s="12">
        <f t="shared" si="0"/>
        <v>7.7777777777777779E-2</v>
      </c>
      <c r="X17" s="5"/>
    </row>
    <row r="18" spans="1:24" s="4" customFormat="1" ht="19.5" customHeight="1">
      <c r="A18" s="27"/>
      <c r="B18" s="8">
        <v>15</v>
      </c>
      <c r="C18" s="8" t="s">
        <v>76</v>
      </c>
      <c r="D18" s="13"/>
      <c r="E18" s="8"/>
      <c r="F18" s="8"/>
      <c r="G18" s="8"/>
      <c r="H18" s="8"/>
      <c r="I18" s="8"/>
      <c r="J18" s="8"/>
      <c r="K18" s="8" t="s">
        <v>17</v>
      </c>
      <c r="L18" s="8"/>
      <c r="M18" s="8"/>
      <c r="N18" s="8"/>
      <c r="O18" s="8"/>
      <c r="P18" s="9">
        <v>2</v>
      </c>
      <c r="Q18" s="8">
        <v>15</v>
      </c>
      <c r="R18" s="6"/>
      <c r="S18" s="11"/>
      <c r="T18" s="10">
        <v>3</v>
      </c>
      <c r="U18" s="10" t="s">
        <v>31</v>
      </c>
      <c r="V18" s="10">
        <v>4</v>
      </c>
      <c r="W18" s="12">
        <f t="shared" si="0"/>
        <v>4.4444444444444446E-2</v>
      </c>
      <c r="X18" s="5"/>
    </row>
    <row r="19" spans="1:24" s="4" customFormat="1" ht="19.5" customHeight="1">
      <c r="A19" s="28" t="s">
        <v>40</v>
      </c>
      <c r="B19" s="8">
        <v>16</v>
      </c>
      <c r="C19" s="7" t="s">
        <v>77</v>
      </c>
      <c r="D19" s="8" t="s">
        <v>25</v>
      </c>
      <c r="E19" s="8"/>
      <c r="F19" s="8"/>
      <c r="G19" s="8"/>
      <c r="H19" s="8"/>
      <c r="I19" s="8"/>
      <c r="J19" s="8"/>
      <c r="K19" s="13"/>
      <c r="L19" s="8"/>
      <c r="M19" s="8"/>
      <c r="N19" s="8"/>
      <c r="O19" s="8"/>
      <c r="P19" s="9">
        <v>1</v>
      </c>
      <c r="Q19" s="8">
        <v>8</v>
      </c>
      <c r="R19" s="6"/>
      <c r="S19" s="11"/>
      <c r="T19" s="10">
        <v>4</v>
      </c>
      <c r="U19" s="10" t="s">
        <v>41</v>
      </c>
      <c r="V19" s="10">
        <v>10</v>
      </c>
      <c r="W19" s="12">
        <f t="shared" si="0"/>
        <v>0.1111111111111111</v>
      </c>
      <c r="X19" s="5"/>
    </row>
    <row r="20" spans="1:24" s="4" customFormat="1" ht="35.25" customHeight="1">
      <c r="A20" s="28"/>
      <c r="B20" s="8">
        <v>17</v>
      </c>
      <c r="C20" s="16" t="s">
        <v>78</v>
      </c>
      <c r="D20" s="8"/>
      <c r="E20" s="8"/>
      <c r="F20" s="8"/>
      <c r="G20" s="8" t="s">
        <v>25</v>
      </c>
      <c r="H20" s="8"/>
      <c r="I20" s="8"/>
      <c r="J20" s="8"/>
      <c r="K20" s="8"/>
      <c r="L20" s="8"/>
      <c r="M20" s="8"/>
      <c r="N20" s="13"/>
      <c r="O20" s="8"/>
      <c r="P20" s="9">
        <v>1</v>
      </c>
      <c r="Q20" s="8">
        <v>10</v>
      </c>
      <c r="R20" s="6"/>
      <c r="S20" s="11"/>
      <c r="T20" s="10">
        <v>5</v>
      </c>
      <c r="U20" s="10" t="s">
        <v>42</v>
      </c>
      <c r="V20" s="10">
        <v>4</v>
      </c>
      <c r="W20" s="12">
        <f t="shared" si="0"/>
        <v>4.4444444444444446E-2</v>
      </c>
      <c r="X20" s="5"/>
    </row>
    <row r="21" spans="1:24" ht="27.75" customHeight="1">
      <c r="A21" s="17"/>
      <c r="B21" s="17" t="s">
        <v>23</v>
      </c>
      <c r="C21" s="17"/>
      <c r="D21" s="24">
        <v>4</v>
      </c>
      <c r="E21" s="24"/>
      <c r="F21" s="24"/>
      <c r="G21" s="24">
        <v>6</v>
      </c>
      <c r="H21" s="24"/>
      <c r="I21" s="24"/>
      <c r="J21" s="24">
        <v>18</v>
      </c>
      <c r="K21" s="24"/>
      <c r="L21" s="24"/>
      <c r="M21" s="24">
        <v>12</v>
      </c>
      <c r="N21" s="24"/>
      <c r="O21" s="24"/>
      <c r="P21" s="18">
        <f>SUM(P4:P20)</f>
        <v>40</v>
      </c>
      <c r="Q21" s="18">
        <v>21</v>
      </c>
      <c r="R21" s="11"/>
      <c r="S21" s="11"/>
      <c r="T21" s="10">
        <v>6</v>
      </c>
      <c r="U21" s="19" t="s">
        <v>40</v>
      </c>
      <c r="V21" s="10">
        <v>2</v>
      </c>
      <c r="W21" s="12">
        <f t="shared" si="0"/>
        <v>2.2222222222222223E-2</v>
      </c>
      <c r="X21" s="5"/>
    </row>
    <row r="22" spans="1:24" ht="18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11"/>
      <c r="R22" s="11"/>
      <c r="S22" s="11"/>
      <c r="T22" s="10" t="s">
        <v>23</v>
      </c>
      <c r="U22" s="10"/>
      <c r="V22" s="10">
        <f>SUM(V16:V21)</f>
        <v>40</v>
      </c>
      <c r="W22" s="12">
        <f>V22/40</f>
        <v>1</v>
      </c>
      <c r="X22" s="5"/>
    </row>
    <row r="23" spans="1:24" ht="18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5" t="s">
        <v>43</v>
      </c>
      <c r="R23" s="25"/>
      <c r="S23" s="25"/>
      <c r="T23" s="25"/>
      <c r="U23" s="25"/>
      <c r="V23" s="25"/>
      <c r="W23" s="25"/>
      <c r="X23" s="5"/>
    </row>
    <row r="24" spans="1:24" ht="18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6" t="s">
        <v>44</v>
      </c>
      <c r="R24" s="26"/>
      <c r="S24" s="10" t="s">
        <v>45</v>
      </c>
      <c r="T24" s="10" t="s">
        <v>46</v>
      </c>
      <c r="U24" s="10" t="s">
        <v>47</v>
      </c>
      <c r="V24" s="10" t="s">
        <v>48</v>
      </c>
      <c r="W24" s="10" t="s">
        <v>23</v>
      </c>
      <c r="X24" s="5"/>
    </row>
    <row r="25" spans="1:24" ht="18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6" t="s">
        <v>49</v>
      </c>
      <c r="R25" s="26"/>
      <c r="S25" s="12">
        <v>0.1</v>
      </c>
      <c r="T25" s="12">
        <v>0.15</v>
      </c>
      <c r="U25" s="12">
        <v>0.45</v>
      </c>
      <c r="V25" s="12">
        <v>0.3</v>
      </c>
      <c r="W25" s="12">
        <v>1</v>
      </c>
      <c r="X25" s="5"/>
    </row>
    <row r="26" spans="1:24" ht="18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6" t="s">
        <v>15</v>
      </c>
      <c r="R26" s="26"/>
      <c r="S26" s="10" t="s">
        <v>50</v>
      </c>
      <c r="T26" s="10" t="s">
        <v>51</v>
      </c>
      <c r="U26" s="10" t="s">
        <v>52</v>
      </c>
      <c r="V26" s="10" t="s">
        <v>32</v>
      </c>
      <c r="W26" s="10" t="s">
        <v>34</v>
      </c>
      <c r="X26" s="5"/>
    </row>
    <row r="27" spans="1:24" ht="15.75" customHeight="1"/>
    <row r="28" spans="1:24" ht="15" customHeight="1"/>
    <row r="29" spans="1:24" ht="15" customHeight="1"/>
    <row r="30" spans="1:24" ht="15" customHeight="1"/>
    <row r="31" spans="1:24" ht="15" customHeight="1"/>
    <row r="32" spans="1:2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mergeCells count="28">
    <mergeCell ref="A1:W1"/>
    <mergeCell ref="A2:A3"/>
    <mergeCell ref="B2:B3"/>
    <mergeCell ref="C2:C3"/>
    <mergeCell ref="D2:F2"/>
    <mergeCell ref="G2:I2"/>
    <mergeCell ref="J2:L2"/>
    <mergeCell ref="M2:O2"/>
    <mergeCell ref="P2:P3"/>
    <mergeCell ref="Q2:Q3"/>
    <mergeCell ref="S2:W2"/>
    <mergeCell ref="S3:W3"/>
    <mergeCell ref="A4:A9"/>
    <mergeCell ref="A10:A11"/>
    <mergeCell ref="T10:W10"/>
    <mergeCell ref="A12:A13"/>
    <mergeCell ref="A14:A16"/>
    <mergeCell ref="T14:W14"/>
    <mergeCell ref="A17:A18"/>
    <mergeCell ref="A19:A20"/>
    <mergeCell ref="D21:F21"/>
    <mergeCell ref="G21:I21"/>
    <mergeCell ref="J21:L21"/>
    <mergeCell ref="M21:O21"/>
    <mergeCell ref="Q23:W23"/>
    <mergeCell ref="Q24:R24"/>
    <mergeCell ref="Q25:R25"/>
    <mergeCell ref="Q26:R26"/>
  </mergeCells>
  <pageMargins left="0.39" right="0.28999999999999998" top="0.2" bottom="0.52013888888888904" header="0.51180555555555496" footer="0.51180555555555496"/>
  <pageSetup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8th 2 sem 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cp:lastPrinted>2001-02-04T17:40:59Z</cp:lastPrinted>
  <dcterms:created xsi:type="dcterms:W3CDTF">2006-09-16T00:00:00Z</dcterms:created>
  <dcterms:modified xsi:type="dcterms:W3CDTF">2014-03-08T01:44:50Z</dcterms:modified>
</cp:coreProperties>
</file>